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<sst xmlns="http://schemas.openxmlformats.org/spreadsheetml/2006/main" count="23" uniqueCount="14">
  <si>
    <t>Area (squere feet)</t>
  </si>
  <si>
    <t>Area (M2)</t>
  </si>
  <si>
    <t>Piano</t>
  </si>
  <si>
    <t>* cambio 8 ott 2007 Eur - Dhiram 0,1929</t>
  </si>
  <si>
    <t>Prezzo (AED Dirham)</t>
  </si>
  <si>
    <t>Prezzo (USD) *</t>
  </si>
  <si>
    <t>Prezzo (Euro) *</t>
  </si>
  <si>
    <t>Prezzo/m2</t>
  </si>
  <si>
    <t>/2</t>
  </si>
  <si>
    <t xml:space="preserve">   </t>
  </si>
  <si>
    <t>Park Tower Listino prezzi ottobre 2007</t>
  </si>
  <si>
    <t>Commerciale</t>
  </si>
  <si>
    <t>Residenziale</t>
  </si>
  <si>
    <t>DFR/P2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</si>
</sst>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[$$-409]* #,##0_ ;_-[$$-409]* \-#,##0\ ;_-[$$-409]* &quot;-&quot;_ ;_-@_ 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41" fontId="0" fillId="0" borderId="1" xfId="0" applyNumberFormat="1" applyBorder="1" applyAlignment="1">
      <alignment horizontal="right"/>
    </xf>
    <xf numFmtId="42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/>
    </xf>
    <xf numFmtId="168" fontId="0" fillId="0" borderId="1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/>
    </xf>
    <xf numFmtId="42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76200</xdr:rowOff>
    </xdr:from>
    <xdr:to>
      <xdr:col>2</xdr:col>
      <xdr:colOff>1228725</xdr:colOff>
      <xdr:row>5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76200"/>
          <a:ext cx="12192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9"/>
  <sheetViews>
    <sheetView tabSelected="1" workbookViewId="0" topLeftCell="A1">
      <selection activeCell="C31" sqref="C31"/>
    </sheetView>
  </sheetViews>
  <sheetFormatPr defaultColWidth="9.140625" defaultRowHeight="12.75"/>
  <cols>
    <col min="3" max="3" width="21.421875" style="0" customWidth="1"/>
    <col min="4" max="4" width="14.7109375" style="0" customWidth="1"/>
    <col min="5" max="5" width="20.00390625" style="0" customWidth="1"/>
    <col min="6" max="6" width="20.140625" style="0" hidden="1" customWidth="1"/>
    <col min="7" max="7" width="19.00390625" style="0" customWidth="1"/>
    <col min="8" max="8" width="15.28125" style="0" customWidth="1"/>
  </cols>
  <sheetData>
    <row r="3" spans="2:6" ht="15.75">
      <c r="B3" s="2"/>
      <c r="C3" s="3" t="s">
        <v>9</v>
      </c>
      <c r="D3" s="3" t="s">
        <v>10</v>
      </c>
      <c r="E3" s="4"/>
      <c r="F3" s="4"/>
    </row>
    <row r="7" spans="2:8" ht="15.75">
      <c r="B7" s="20"/>
      <c r="C7" s="20"/>
      <c r="E7" s="20" t="s">
        <v>12</v>
      </c>
      <c r="F7" s="20"/>
      <c r="G7" s="20"/>
      <c r="H7" s="20"/>
    </row>
    <row r="9" spans="2:8" ht="12.75">
      <c r="B9" s="5" t="s">
        <v>2</v>
      </c>
      <c r="C9" s="5" t="s">
        <v>0</v>
      </c>
      <c r="D9" s="5" t="s">
        <v>1</v>
      </c>
      <c r="E9" s="5" t="s">
        <v>4</v>
      </c>
      <c r="F9" s="5" t="s">
        <v>5</v>
      </c>
      <c r="G9" s="5" t="s">
        <v>6</v>
      </c>
      <c r="H9" s="5" t="s">
        <v>7</v>
      </c>
    </row>
    <row r="10" spans="2:8" ht="12.75">
      <c r="B10" s="6"/>
      <c r="C10" s="6"/>
      <c r="D10" s="6"/>
      <c r="E10" s="6"/>
      <c r="F10" s="6"/>
      <c r="G10" s="6"/>
      <c r="H10" s="7"/>
    </row>
    <row r="11" spans="2:8" ht="12.75">
      <c r="B11" s="8">
        <v>30</v>
      </c>
      <c r="C11" s="8">
        <v>1815</v>
      </c>
      <c r="D11" s="9">
        <f aca="true" t="shared" si="0" ref="D11:D23">C11/10.764</f>
        <v>168.6176142697882</v>
      </c>
      <c r="E11" s="10">
        <v>5627000</v>
      </c>
      <c r="F11" s="13">
        <f>E11*0.2723</f>
        <v>1532232.0999999999</v>
      </c>
      <c r="G11" s="11">
        <f>E11*0.1929</f>
        <v>1085448.3</v>
      </c>
      <c r="H11" s="12">
        <f>G11/D11</f>
        <v>6437.336364297521</v>
      </c>
    </row>
    <row r="12" spans="2:8" ht="12.75">
      <c r="B12" s="8">
        <v>30</v>
      </c>
      <c r="C12" s="8">
        <v>990</v>
      </c>
      <c r="D12" s="9">
        <f t="shared" si="0"/>
        <v>91.9732441471572</v>
      </c>
      <c r="E12" s="10">
        <v>3069000</v>
      </c>
      <c r="F12" s="13">
        <f aca="true" t="shared" si="1" ref="F12:F23">E12*0.2723</f>
        <v>835688.7</v>
      </c>
      <c r="G12" s="11">
        <f aca="true" t="shared" si="2" ref="G12:G23">E12*0.1929</f>
        <v>592010.1</v>
      </c>
      <c r="H12" s="12">
        <f aca="true" t="shared" si="3" ref="H12:H23">G12/D12</f>
        <v>6436.764359999999</v>
      </c>
    </row>
    <row r="13" spans="2:8" ht="12.75">
      <c r="B13" s="8">
        <v>7</v>
      </c>
      <c r="C13" s="8">
        <v>2003</v>
      </c>
      <c r="D13" s="9">
        <f t="shared" si="0"/>
        <v>186.08324043106654</v>
      </c>
      <c r="E13" s="10">
        <v>4888000</v>
      </c>
      <c r="F13" s="13">
        <f t="shared" si="1"/>
        <v>1331002.4</v>
      </c>
      <c r="G13" s="11">
        <f t="shared" si="2"/>
        <v>942895.2</v>
      </c>
      <c r="H13" s="12">
        <f t="shared" si="3"/>
        <v>5067.061374338491</v>
      </c>
    </row>
    <row r="14" spans="2:8" ht="12.75">
      <c r="B14" s="8">
        <v>1</v>
      </c>
      <c r="C14" s="8">
        <v>1350</v>
      </c>
      <c r="D14" s="9">
        <f t="shared" si="0"/>
        <v>125.4180602006689</v>
      </c>
      <c r="E14" s="10">
        <v>3213000</v>
      </c>
      <c r="F14" s="13">
        <f t="shared" si="1"/>
        <v>874899.8999999999</v>
      </c>
      <c r="G14" s="11">
        <f t="shared" si="2"/>
        <v>619787.7</v>
      </c>
      <c r="H14" s="12">
        <f t="shared" si="3"/>
        <v>4941.773928</v>
      </c>
    </row>
    <row r="15" spans="2:8" ht="12.75">
      <c r="B15" s="8">
        <v>1</v>
      </c>
      <c r="C15" s="8">
        <v>1663</v>
      </c>
      <c r="D15" s="9">
        <f t="shared" si="0"/>
        <v>154.49646971386102</v>
      </c>
      <c r="E15" s="10">
        <v>3958000</v>
      </c>
      <c r="F15" s="13">
        <f t="shared" si="1"/>
        <v>1077763.4</v>
      </c>
      <c r="G15" s="11">
        <f t="shared" si="2"/>
        <v>763498.2</v>
      </c>
      <c r="H15" s="12">
        <f t="shared" si="3"/>
        <v>4941.848842333133</v>
      </c>
    </row>
    <row r="16" spans="2:8" ht="12.75">
      <c r="B16" s="8">
        <v>1</v>
      </c>
      <c r="C16" s="8">
        <v>1350</v>
      </c>
      <c r="D16" s="9">
        <f t="shared" si="0"/>
        <v>125.4180602006689</v>
      </c>
      <c r="E16" s="10">
        <v>3213000</v>
      </c>
      <c r="F16" s="13">
        <f t="shared" si="1"/>
        <v>874899.8999999999</v>
      </c>
      <c r="G16" s="11">
        <f t="shared" si="2"/>
        <v>619787.7</v>
      </c>
      <c r="H16" s="12">
        <f t="shared" si="3"/>
        <v>4941.773928</v>
      </c>
    </row>
    <row r="17" spans="2:8" ht="12.75">
      <c r="B17" s="8">
        <v>12</v>
      </c>
      <c r="C17" s="8">
        <v>2041</v>
      </c>
      <c r="D17" s="9">
        <f t="shared" si="0"/>
        <v>189.61352657004832</v>
      </c>
      <c r="E17" s="10">
        <v>5083000</v>
      </c>
      <c r="F17" s="13">
        <f t="shared" si="1"/>
        <v>1384100.9</v>
      </c>
      <c r="G17" s="11">
        <f t="shared" si="2"/>
        <v>980510.7</v>
      </c>
      <c r="H17" s="12">
        <f t="shared" si="3"/>
        <v>5171.101016560509</v>
      </c>
    </row>
    <row r="18" spans="2:8" ht="12.75">
      <c r="B18" s="8" t="s">
        <v>8</v>
      </c>
      <c r="C18" s="8">
        <v>1743</v>
      </c>
      <c r="D18" s="9">
        <f t="shared" si="0"/>
        <v>161.92865105908587</v>
      </c>
      <c r="E18" s="10">
        <v>4166000</v>
      </c>
      <c r="F18" s="13">
        <f t="shared" si="1"/>
        <v>1134401.8</v>
      </c>
      <c r="G18" s="11">
        <f t="shared" si="2"/>
        <v>803621.3999999999</v>
      </c>
      <c r="H18" s="12">
        <f t="shared" si="3"/>
        <v>4962.811675043028</v>
      </c>
    </row>
    <row r="19" spans="2:8" ht="12.75">
      <c r="B19" s="8">
        <v>5</v>
      </c>
      <c r="C19" s="8">
        <v>1059</v>
      </c>
      <c r="D19" s="9">
        <f t="shared" si="0"/>
        <v>98.38350055741361</v>
      </c>
      <c r="E19" s="10">
        <v>2563000</v>
      </c>
      <c r="F19" s="13">
        <f t="shared" si="1"/>
        <v>697904.9</v>
      </c>
      <c r="G19" s="11">
        <f t="shared" si="2"/>
        <v>494402.69999999995</v>
      </c>
      <c r="H19" s="12">
        <f t="shared" si="3"/>
        <v>5025.260304815863</v>
      </c>
    </row>
    <row r="20" spans="2:8" ht="12.75">
      <c r="B20" s="14"/>
      <c r="C20" s="14"/>
      <c r="D20" s="15"/>
      <c r="E20" s="16"/>
      <c r="F20" s="17"/>
      <c r="G20" s="18"/>
      <c r="H20" s="19"/>
    </row>
    <row r="21" spans="2:8" ht="12.75">
      <c r="B21" s="14"/>
      <c r="C21" s="14"/>
      <c r="D21" s="15"/>
      <c r="E21" s="16"/>
      <c r="F21" s="17"/>
      <c r="G21" s="18"/>
      <c r="H21" s="19"/>
    </row>
    <row r="22" spans="2:8" ht="15.75">
      <c r="B22" s="14"/>
      <c r="C22" s="14"/>
      <c r="E22" s="20" t="s">
        <v>11</v>
      </c>
      <c r="F22" s="17"/>
      <c r="G22" s="18"/>
      <c r="H22" s="19"/>
    </row>
    <row r="23" spans="2:8" ht="12.75">
      <c r="B23" s="14"/>
      <c r="C23" s="14"/>
      <c r="D23" s="15"/>
      <c r="E23" s="16"/>
      <c r="F23" s="17"/>
      <c r="G23" s="18"/>
      <c r="H23" s="19"/>
    </row>
    <row r="24" spans="2:8" ht="12.75">
      <c r="B24" s="5" t="s">
        <v>2</v>
      </c>
      <c r="C24" s="5" t="s">
        <v>0</v>
      </c>
      <c r="D24" s="5" t="s">
        <v>1</v>
      </c>
      <c r="E24" s="5" t="s">
        <v>4</v>
      </c>
      <c r="F24" s="5" t="s">
        <v>5</v>
      </c>
      <c r="G24" s="5" t="s">
        <v>6</v>
      </c>
      <c r="H24" s="5" t="s">
        <v>7</v>
      </c>
    </row>
    <row r="25" spans="2:8" ht="12.75">
      <c r="B25" s="6"/>
      <c r="C25" s="6"/>
      <c r="D25" s="6"/>
      <c r="E25" s="6"/>
      <c r="F25" s="6"/>
      <c r="G25" s="6"/>
      <c r="H25" s="7"/>
    </row>
    <row r="26" spans="2:8" ht="12.75">
      <c r="B26" s="8" t="s">
        <v>13</v>
      </c>
      <c r="C26" s="8">
        <v>3951</v>
      </c>
      <c r="D26" s="9">
        <f>C26/10.764</f>
        <v>367.056856187291</v>
      </c>
      <c r="E26" s="10">
        <v>15804000</v>
      </c>
      <c r="F26" s="13">
        <f>E26*0.2723</f>
        <v>4303429.2</v>
      </c>
      <c r="G26" s="11">
        <f>E26*0.1929</f>
        <v>3048591.5999999996</v>
      </c>
      <c r="H26" s="12">
        <f>G26/D26</f>
        <v>8305.5024</v>
      </c>
    </row>
    <row r="27" spans="2:8" ht="12.75">
      <c r="B27" s="8" t="s">
        <v>13</v>
      </c>
      <c r="C27" s="8">
        <v>5766</v>
      </c>
      <c r="D27" s="9">
        <f>C27/10.764</f>
        <v>535.6744704570792</v>
      </c>
      <c r="E27" s="10">
        <v>23064000</v>
      </c>
      <c r="F27" s="13">
        <f>E27*0.2723</f>
        <v>6280327.199999999</v>
      </c>
      <c r="G27" s="11">
        <f>E27*0.1929</f>
        <v>4449045.6</v>
      </c>
      <c r="H27" s="12">
        <f>G27/D27</f>
        <v>8305.502399999998</v>
      </c>
    </row>
    <row r="28" spans="2:8" ht="12.75">
      <c r="B28" s="8" t="s">
        <v>13</v>
      </c>
      <c r="C28" s="8">
        <v>4893</v>
      </c>
      <c r="D28" s="9">
        <f>C28/10.764</f>
        <v>454.5707915273133</v>
      </c>
      <c r="E28" s="10">
        <v>19572000</v>
      </c>
      <c r="F28" s="13">
        <f>E28*0.2723</f>
        <v>5329455.6</v>
      </c>
      <c r="G28" s="11">
        <f>E28*0.1929</f>
        <v>3775438.8</v>
      </c>
      <c r="H28" s="12">
        <f>G28/D28</f>
        <v>8305.5024</v>
      </c>
    </row>
    <row r="29" spans="2:8" ht="12.75">
      <c r="B29" s="14"/>
      <c r="C29" s="14"/>
      <c r="D29" s="15"/>
      <c r="E29" s="16"/>
      <c r="F29" s="17"/>
      <c r="G29" s="18"/>
      <c r="H29" s="19"/>
    </row>
    <row r="30" spans="2:8" ht="12.75">
      <c r="B30" s="14"/>
      <c r="C30" s="14"/>
      <c r="D30" s="15"/>
      <c r="E30" s="16"/>
      <c r="F30" s="17"/>
      <c r="G30" s="18"/>
      <c r="H30" s="19"/>
    </row>
    <row r="36" spans="2:8" ht="12.75">
      <c r="B36" s="14"/>
      <c r="C36" s="14"/>
      <c r="D36" s="15"/>
      <c r="E36" s="16"/>
      <c r="F36" s="17"/>
      <c r="G36" s="18"/>
      <c r="H36" s="19"/>
    </row>
    <row r="39" spans="2:4" ht="12.75">
      <c r="B39" s="1" t="s">
        <v>3</v>
      </c>
      <c r="C39" s="14"/>
      <c r="D39" s="15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2007-10-08T07:09:05Z</dcterms:created>
  <dcterms:modified xsi:type="dcterms:W3CDTF">2007-10-18T12:52:55Z</dcterms:modified>
  <cp:category/>
  <cp:version/>
  <cp:contentType/>
  <cp:contentStatus/>
</cp:coreProperties>
</file>